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ek.sharepoint.com/sites/fskemstoragepub/010422/ГОРЕЦЬКА/ЦРС/Звіти ЦРС/II квартал/"/>
    </mc:Choice>
  </mc:AlternateContent>
  <xr:revisionPtr revIDLastSave="0" documentId="8_{344BD958-97D1-4830-A870-768ABD66C0F9}" xr6:coauthVersionLast="47" xr6:coauthVersionMax="47" xr10:uidLastSave="{00000000-0000-0000-0000-000000000000}"/>
  <bookViews>
    <workbookView xWindow="-120" yWindow="-120" windowWidth="29040" windowHeight="15720" xr2:uid="{D4BE96EE-3718-4B7B-93C2-84698B192ADB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I69" i="1"/>
  <c r="J69" i="1"/>
  <c r="K69" i="1"/>
  <c r="E59" i="1"/>
  <c r="F59" i="1"/>
  <c r="G59" i="1"/>
  <c r="H59" i="1"/>
  <c r="I59" i="1"/>
  <c r="J59" i="1"/>
  <c r="K59" i="1"/>
  <c r="D59" i="1"/>
  <c r="E53" i="1"/>
  <c r="F53" i="1"/>
  <c r="G53" i="1"/>
  <c r="H53" i="1"/>
  <c r="I53" i="1"/>
  <c r="J53" i="1"/>
  <c r="K53" i="1"/>
  <c r="D53" i="1"/>
  <c r="E47" i="1"/>
  <c r="F47" i="1"/>
  <c r="G47" i="1"/>
  <c r="H47" i="1"/>
  <c r="I47" i="1"/>
  <c r="J47" i="1"/>
  <c r="K47" i="1"/>
  <c r="D47" i="1"/>
  <c r="E43" i="1"/>
  <c r="F43" i="1"/>
  <c r="G43" i="1"/>
  <c r="H43" i="1"/>
  <c r="I43" i="1"/>
  <c r="J43" i="1"/>
  <c r="K43" i="1"/>
  <c r="D43" i="1"/>
  <c r="E40" i="1"/>
  <c r="F40" i="1"/>
  <c r="G40" i="1"/>
  <c r="H40" i="1"/>
  <c r="I40" i="1"/>
  <c r="J40" i="1"/>
  <c r="K40" i="1"/>
  <c r="D40" i="1"/>
  <c r="E32" i="1"/>
  <c r="F32" i="1"/>
  <c r="G32" i="1"/>
  <c r="H32" i="1"/>
  <c r="I32" i="1"/>
  <c r="J32" i="1"/>
  <c r="K32" i="1"/>
  <c r="D32" i="1"/>
  <c r="E28" i="1"/>
  <c r="F28" i="1"/>
  <c r="G28" i="1"/>
  <c r="G69" i="1" s="1"/>
  <c r="H28" i="1"/>
  <c r="H69" i="1" s="1"/>
  <c r="I28" i="1"/>
  <c r="J28" i="1"/>
  <c r="K28" i="1"/>
  <c r="D28" i="1"/>
  <c r="E15" i="1"/>
  <c r="F15" i="1"/>
  <c r="G15" i="1"/>
  <c r="H15" i="1"/>
  <c r="I15" i="1"/>
  <c r="J15" i="1"/>
  <c r="K15" i="1"/>
  <c r="D15" i="1"/>
  <c r="E8" i="1"/>
  <c r="F8" i="1"/>
  <c r="G8" i="1"/>
  <c r="H8" i="1"/>
  <c r="I8" i="1"/>
  <c r="J8" i="1"/>
  <c r="K8" i="1"/>
  <c r="D8" i="1"/>
  <c r="F69" i="1" l="1"/>
  <c r="D69" i="1"/>
</calcChain>
</file>

<file path=xl/sharedStrings.xml><?xml version="1.0" encoding="utf-8"?>
<sst xmlns="http://schemas.openxmlformats.org/spreadsheetml/2006/main" count="121" uniqueCount="115">
  <si>
    <t>№ з/п</t>
  </si>
  <si>
    <t>Питання, з якими звертались заявники зі скаргою до оператора систем розподілу, щодо</t>
  </si>
  <si>
    <t>Кількість зареєстрованих скарг</t>
  </si>
  <si>
    <t>Кількість складених протоколів</t>
  </si>
  <si>
    <t>Загальна кількість наданих відповідей за результатами розгляду скарг</t>
  </si>
  <si>
    <t>Питання вирішено шляхом надання письмової відповіді заявнику (кількість)</t>
  </si>
  <si>
    <t>про задоволення вимог заявника</t>
  </si>
  <si>
    <t>про відмову у задоволенні вимог заявника</t>
  </si>
  <si>
    <t>Звернення, розглянуті шляхом надання письмової відповіді за запитом</t>
  </si>
  <si>
    <t>НКРЕКП</t>
  </si>
  <si>
    <t>Держенергонагляду</t>
  </si>
  <si>
    <t>іншого державного органу, підприємства/установи/організації або посадової особи</t>
  </si>
  <si>
    <t>Плати за приєднання</t>
  </si>
  <si>
    <t xml:space="preserve">Приєднання до мережі </t>
  </si>
  <si>
    <t>Недотримання термінів приєднання</t>
  </si>
  <si>
    <t>Недотримання процедури видачі технічних умов</t>
  </si>
  <si>
    <t>Тимчасового приєднання</t>
  </si>
  <si>
    <t>Перешкод з боку компанії для здійснення приєднання об’єкта, у тому числі за «зеленим» тарифом</t>
  </si>
  <si>
    <t>Інші</t>
  </si>
  <si>
    <t>Обліку</t>
  </si>
  <si>
    <t>Зчитування показів лічильника та передачі їх та обсягів спожитої електричної енергії постачальнику</t>
  </si>
  <si>
    <t>Роботи лічильника</t>
  </si>
  <si>
    <t>Багатозонного обліку</t>
  </si>
  <si>
    <t>Експертизи лічильника</t>
  </si>
  <si>
    <t>Ремонту лічильника</t>
  </si>
  <si>
    <t>Повірки лічильника</t>
  </si>
  <si>
    <t>Заміни лічильника</t>
  </si>
  <si>
    <t>Проведення контрольних знімань показів</t>
  </si>
  <si>
    <t>Проведення звірки обсягів спожитої електричної енергії</t>
  </si>
  <si>
    <t>Незабезпечення доступу до лічильника</t>
  </si>
  <si>
    <t>Складення акта про недопуск до лічильника</t>
  </si>
  <si>
    <t>Якості електропостачання</t>
  </si>
  <si>
    <t>Якості електричної енергії</t>
  </si>
  <si>
    <t>Надійності (безперебійності) електропостачання</t>
  </si>
  <si>
    <t>Договору про надання послуг з розподілу</t>
  </si>
  <si>
    <t>Укладення договору</t>
  </si>
  <si>
    <t>Зміни умов договору</t>
  </si>
  <si>
    <t>Неповної інформації у договорі (в паспорті точки обліку)</t>
  </si>
  <si>
    <t>Розірвання договору</t>
  </si>
  <si>
    <t>Порядку розрахунків з розподілу</t>
  </si>
  <si>
    <t>Строків підписання договору</t>
  </si>
  <si>
    <t>Активації послуг (подача напруги до приєднаного об’єкта за заявою споживача)</t>
  </si>
  <si>
    <t>Початку постачання після зміни власника приміщення</t>
  </si>
  <si>
    <t>Підключення споживача після відключення на певний строк за його заявою</t>
  </si>
  <si>
    <t>Відключення за несплату рахунків</t>
  </si>
  <si>
    <t>За ініціативою постачальника</t>
  </si>
  <si>
    <t>За послуги з розподілу</t>
  </si>
  <si>
    <t>За інші послуги</t>
  </si>
  <si>
    <t>Виставлення рахунків за розподіл електроенергії</t>
  </si>
  <si>
    <t>Неправильно виставленого рахунку</t>
  </si>
  <si>
    <t>Незрозумілого рахунку</t>
  </si>
  <si>
    <t>Заборгованості за рахунком за наданні послуги з розподілу електричної енергії</t>
  </si>
  <si>
    <t>Заборгованості за плату за перетікання реактивної електричної енергії відповідно до умов договору</t>
  </si>
  <si>
    <t>Тарифу на розподіл електроенергії</t>
  </si>
  <si>
    <t>Зміни тарифу</t>
  </si>
  <si>
    <t>Неправильного тарифу</t>
  </si>
  <si>
    <t>Прозорості тарифу (незрозумілості або складності визначення тарифу)</t>
  </si>
  <si>
    <t>Недотримання процедури зміни постачальника</t>
  </si>
  <si>
    <t>Відшкодування/компенсації</t>
  </si>
  <si>
    <t>Відшкодування завданих збитків</t>
  </si>
  <si>
    <t>Компенсації за недотримання гарантованих стандартів якості послуг</t>
  </si>
  <si>
    <t>Компенсації за недотримання гарантованих стандартів якості електричної енергії</t>
  </si>
  <si>
    <t>Актів про порушення споживачем ПРРЕЕ</t>
  </si>
  <si>
    <t>Скарги на дії/бездіяльність працівників оператора системи розподілу</t>
  </si>
  <si>
    <t>Додаткових послуг</t>
  </si>
  <si>
    <t>Надання інформації</t>
  </si>
  <si>
    <t>Звернень, які не стосуються питань оператора системи розподілу</t>
  </si>
  <si>
    <t>УСЬОГО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</si>
  <si>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</si>
  <si>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</si>
  <si>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</si>
  <si>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</si>
  <si>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</si>
  <si>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</si>
  <si>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</si>
  <si>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</si>
  <si>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</si>
  <si>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</si>
  <si>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</si>
  <si>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</si>
  <si>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</si>
  <si>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</si>
  <si>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</si>
  <si>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</si>
  <si>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</si>
  <si>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</si>
  <si>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</si>
  <si>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</si>
  <si>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</si>
  <si>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</si>
  <si>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</si>
  <si>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</si>
  <si>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</si>
  <si>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</si>
  <si>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</si>
  <si>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</si>
  <si>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5.1</t>
  </si>
  <si>
    <t>5.2</t>
  </si>
  <si>
    <t>6.1</t>
  </si>
  <si>
    <t>6.2</t>
  </si>
  <si>
    <t>6.3</t>
  </si>
  <si>
    <t>7.1</t>
  </si>
  <si>
    <t>7.2</t>
  </si>
  <si>
    <t>7.3</t>
  </si>
  <si>
    <t>7.4</t>
  </si>
  <si>
    <t>7.5</t>
  </si>
  <si>
    <t>8.1</t>
  </si>
  <si>
    <t>8.2</t>
  </si>
  <si>
    <t>8.3</t>
  </si>
  <si>
    <t>8.4</t>
  </si>
  <si>
    <t>10.1</t>
  </si>
  <si>
    <t>10.2</t>
  </si>
  <si>
    <t>10.3</t>
  </si>
  <si>
    <t>Звіт
щодо розгляду скарг Центром розгляду скарг 
АТ "ДТЕК ДНІПРОВСЬКІ ЕЛЕКТРОМЕРЕЖІ"</t>
  </si>
  <si>
    <t>за ІІ квартал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</si>
</sst>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charset val="204"/>
      <scheme val="minor"/>
    </font>
    <font>
      <i/>
      <sz val="8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/>
    <xf numFmtId="0" fontId="4" fillId="0" borderId="2" xfId="0" applyFont="1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5342-5109-48B9-83A0-5C19ACA307A4}">
  <dimension ref="B1:O69"/>
  <sheetViews>
    <sheetView tabSelected="1" zoomScale="85" zoomScaleNormal="8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M9" sqref="M9"/>
    </sheetView>
  </sheetViews>
  <sheetFormatPr defaultRowHeight="15" x14ac:dyDescent="0.25"/>
  <cols>
    <col min="3" max="3" width="28.140625" customWidth="1"/>
    <col min="4" max="5" width="21.5703125" customWidth="1"/>
    <col min="6" max="6" width="18.85546875" customWidth="1"/>
    <col min="11" max="11" width="20" customWidth="1"/>
  </cols>
  <sheetData>
    <row r="1" spans="2:15" ht="60" customHeight="1" x14ac:dyDescent="0.25">
      <c r="D1" s="17" t="s">
        <v>113</v>
      </c>
      <c r="E1" s="17"/>
      <c r="F1" s="17"/>
      <c r="G1" s="17"/>
    </row>
    <row r="2" spans="2:15" x14ac:dyDescent="0.25">
      <c r="D2" s="18" t="s">
        <v>114</v>
      </c>
      <c r="E2" s="18"/>
      <c r="F2" s="18"/>
      <c r="G2" s="18"/>
    </row>
    <row r="3" spans="2:15" ht="15.75" thickBot="1" x14ac:dyDescent="0.3">
      <c r="B3" s="1"/>
      <c r="C3" s="1"/>
      <c r="D3" s="1"/>
      <c r="E3" s="1"/>
    </row>
    <row r="4" spans="2:15" ht="69.75" customHeight="1" thickBot="1" x14ac:dyDescent="0.3">
      <c r="B4" s="25" t="s">
        <v>0</v>
      </c>
      <c r="C4" s="19" t="s">
        <v>1</v>
      </c>
      <c r="D4" s="19" t="s">
        <v>2</v>
      </c>
      <c r="E4" s="19" t="s">
        <v>3</v>
      </c>
      <c r="F4" s="15" t="s">
        <v>4</v>
      </c>
      <c r="G4" s="29" t="s">
        <v>5</v>
      </c>
      <c r="H4" s="30"/>
      <c r="I4" s="22" t="s">
        <v>8</v>
      </c>
      <c r="J4" s="23"/>
      <c r="K4" s="24"/>
      <c r="L4" s="1"/>
      <c r="M4" s="1"/>
      <c r="N4" s="1"/>
      <c r="O4" s="1"/>
    </row>
    <row r="5" spans="2:15" ht="15" customHeight="1" x14ac:dyDescent="0.25">
      <c r="B5" s="26"/>
      <c r="C5" s="20"/>
      <c r="D5" s="20"/>
      <c r="E5" s="20"/>
      <c r="F5" s="28"/>
      <c r="G5" s="15" t="s">
        <v>6</v>
      </c>
      <c r="H5" s="15" t="s">
        <v>7</v>
      </c>
      <c r="I5" s="15" t="s">
        <v>9</v>
      </c>
      <c r="J5" s="15" t="s">
        <v>10</v>
      </c>
      <c r="K5" s="15" t="s">
        <v>11</v>
      </c>
      <c r="L5" s="1"/>
      <c r="M5" s="1"/>
      <c r="N5" s="1"/>
      <c r="O5" s="1"/>
    </row>
    <row r="6" spans="2:15" ht="60.75" customHeight="1" thickBot="1" x14ac:dyDescent="0.3">
      <c r="B6" s="27"/>
      <c r="C6" s="21"/>
      <c r="D6" s="21"/>
      <c r="E6" s="21"/>
      <c r="F6" s="16"/>
      <c r="G6" s="16"/>
      <c r="H6" s="16"/>
      <c r="I6" s="16"/>
      <c r="J6" s="16"/>
      <c r="K6" s="16"/>
      <c r="L6" s="1"/>
      <c r="M6" s="1"/>
      <c r="N6" s="1"/>
      <c r="O6" s="1"/>
    </row>
    <row r="7" spans="2:15" ht="15.75" thickBot="1" x14ac:dyDescent="0.3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</row>
    <row r="8" spans="2:15" x14ac:dyDescent="0.25">
      <c r="B8" s="8">
        <v>1</v>
      </c>
      <c r="C8" s="9" t="s">
        <v>13</v>
      </c>
      <c r="D8" s="10">
        <f>SUM(D9:D14)</f>
        <v>2</v>
      </c>
      <c r="E8" s="10">
        <f t="shared" ref="E8:K8" si="0">SUM(E9:E14)</f>
        <v>0</v>
      </c>
      <c r="F8" s="10">
        <f t="shared" si="0"/>
        <v>2</v>
      </c>
      <c r="G8" s="10">
        <f t="shared" si="0"/>
        <v>0</v>
      </c>
      <c r="H8" s="10">
        <f t="shared" si="0"/>
        <v>2</v>
      </c>
      <c r="I8" s="10">
        <f t="shared" si="0"/>
        <v>12</v>
      </c>
      <c r="J8" s="10">
        <f t="shared" si="0"/>
        <v>2</v>
      </c>
      <c r="K8" s="10">
        <f t="shared" si="0"/>
        <v>0</v>
      </c>
    </row>
    <row r="9" spans="2:15" x14ac:dyDescent="0.25">
      <c r="B9" s="5" t="s">
        <v>68</v>
      </c>
      <c r="C9" s="3" t="s">
        <v>12</v>
      </c>
      <c r="D9" s="2"/>
      <c r="E9" s="2"/>
      <c r="F9" s="2"/>
      <c r="G9" s="2"/>
      <c r="H9" s="2"/>
      <c r="I9" s="2"/>
      <c r="J9" s="2"/>
      <c r="K9" s="2"/>
    </row>
    <row r="10" spans="2:15" ht="30" x14ac:dyDescent="0.25">
      <c r="B10" s="5" t="s">
        <v>69</v>
      </c>
      <c r="C10" s="3" t="s">
        <v>14</v>
      </c>
      <c r="D10" s="2"/>
      <c r="E10" s="2"/>
      <c r="F10" s="2"/>
      <c r="G10" s="2"/>
      <c r="H10" s="2"/>
      <c r="I10" s="2">
        <v>1</v>
      </c>
      <c r="J10" s="2"/>
      <c r="K10" s="2"/>
    </row>
    <row r="11" spans="2:15" ht="30" x14ac:dyDescent="0.25">
      <c r="B11" s="5" t="s">
        <v>70</v>
      </c>
      <c r="C11" s="3" t="s">
        <v>15</v>
      </c>
      <c r="D11" s="2"/>
      <c r="E11" s="2"/>
      <c r="F11" s="2"/>
      <c r="G11" s="2"/>
      <c r="H11" s="2"/>
      <c r="I11" s="2">
        <v>3</v>
      </c>
      <c r="J11" s="2"/>
      <c r="K11" s="2"/>
    </row>
    <row r="12" spans="2:15" x14ac:dyDescent="0.25">
      <c r="B12" s="5" t="s">
        <v>71</v>
      </c>
      <c r="C12" s="3" t="s">
        <v>16</v>
      </c>
      <c r="D12" s="2"/>
      <c r="E12" s="2"/>
      <c r="F12" s="2"/>
      <c r="G12" s="2"/>
      <c r="H12" s="2"/>
      <c r="I12" s="2"/>
      <c r="J12" s="2"/>
      <c r="K12" s="2"/>
    </row>
    <row r="13" spans="2:15" ht="60" x14ac:dyDescent="0.25">
      <c r="B13" s="5" t="s">
        <v>72</v>
      </c>
      <c r="C13" s="3" t="s">
        <v>17</v>
      </c>
      <c r="D13" s="2">
        <v>1</v>
      </c>
      <c r="E13" s="2"/>
      <c r="F13" s="2"/>
      <c r="G13" s="2"/>
      <c r="H13" s="2"/>
      <c r="I13" s="2">
        <v>1</v>
      </c>
      <c r="J13" s="2"/>
      <c r="K13" s="2"/>
    </row>
    <row r="14" spans="2:15" x14ac:dyDescent="0.25">
      <c r="B14" s="5" t="s">
        <v>73</v>
      </c>
      <c r="C14" s="3" t="s">
        <v>18</v>
      </c>
      <c r="D14" s="2">
        <v>1</v>
      </c>
      <c r="E14" s="2"/>
      <c r="F14" s="2">
        <v>2</v>
      </c>
      <c r="G14" s="2"/>
      <c r="H14" s="2">
        <v>2</v>
      </c>
      <c r="I14" s="2">
        <v>7</v>
      </c>
      <c r="J14" s="2">
        <v>2</v>
      </c>
      <c r="K14" s="2"/>
    </row>
    <row r="15" spans="2:15" x14ac:dyDescent="0.25">
      <c r="B15" s="11">
        <v>2</v>
      </c>
      <c r="C15" s="12" t="s">
        <v>19</v>
      </c>
      <c r="D15" s="13">
        <f>SUM(D16:D27)</f>
        <v>5</v>
      </c>
      <c r="E15" s="13">
        <f t="shared" ref="E15:K15" si="1">SUM(E16:E27)</f>
        <v>0</v>
      </c>
      <c r="F15" s="13">
        <f t="shared" si="1"/>
        <v>5</v>
      </c>
      <c r="G15" s="13">
        <f t="shared" si="1"/>
        <v>1</v>
      </c>
      <c r="H15" s="13">
        <f t="shared" si="1"/>
        <v>4</v>
      </c>
      <c r="I15" s="13">
        <f t="shared" si="1"/>
        <v>26</v>
      </c>
      <c r="J15" s="13">
        <f t="shared" si="1"/>
        <v>1</v>
      </c>
      <c r="K15" s="13">
        <f t="shared" si="1"/>
        <v>0</v>
      </c>
    </row>
    <row r="16" spans="2:15" ht="58.5" customHeight="1" x14ac:dyDescent="0.25">
      <c r="B16" s="5" t="s">
        <v>74</v>
      </c>
      <c r="C16" s="3" t="s">
        <v>20</v>
      </c>
      <c r="D16" s="2">
        <v>1</v>
      </c>
      <c r="E16" s="2"/>
      <c r="F16" s="2">
        <v>1</v>
      </c>
      <c r="G16" s="2"/>
      <c r="H16" s="2">
        <v>1</v>
      </c>
      <c r="I16" s="2"/>
      <c r="J16" s="2"/>
      <c r="K16" s="2"/>
    </row>
    <row r="17" spans="2:11" x14ac:dyDescent="0.25">
      <c r="B17" s="5" t="s">
        <v>75</v>
      </c>
      <c r="C17" s="3" t="s">
        <v>21</v>
      </c>
      <c r="D17" s="2"/>
      <c r="E17" s="2"/>
      <c r="F17" s="2"/>
      <c r="G17" s="2"/>
      <c r="H17" s="2"/>
      <c r="I17" s="2">
        <v>1</v>
      </c>
      <c r="J17" s="2">
        <v>1</v>
      </c>
      <c r="K17" s="2"/>
    </row>
    <row r="18" spans="2:11" x14ac:dyDescent="0.25">
      <c r="B18" s="5" t="s">
        <v>76</v>
      </c>
      <c r="C18" s="3" t="s">
        <v>22</v>
      </c>
      <c r="D18" s="2"/>
      <c r="E18" s="2"/>
      <c r="F18" s="2"/>
      <c r="G18" s="2"/>
      <c r="H18" s="2"/>
      <c r="I18" s="2">
        <v>1</v>
      </c>
      <c r="J18" s="2"/>
      <c r="K18" s="2"/>
    </row>
    <row r="19" spans="2:11" x14ac:dyDescent="0.25">
      <c r="B19" s="5" t="s">
        <v>77</v>
      </c>
      <c r="C19" s="3" t="s">
        <v>23</v>
      </c>
      <c r="D19" s="2"/>
      <c r="E19" s="2"/>
      <c r="F19" s="2"/>
      <c r="G19" s="2"/>
      <c r="H19" s="2"/>
      <c r="I19" s="2">
        <v>2</v>
      </c>
      <c r="J19" s="2"/>
      <c r="K19" s="2"/>
    </row>
    <row r="20" spans="2:11" x14ac:dyDescent="0.25">
      <c r="B20" s="5" t="s">
        <v>78</v>
      </c>
      <c r="C20" s="3" t="s">
        <v>24</v>
      </c>
      <c r="D20" s="2"/>
      <c r="E20" s="2"/>
      <c r="F20" s="2"/>
      <c r="G20" s="2"/>
      <c r="H20" s="2"/>
      <c r="I20" s="2"/>
      <c r="J20" s="2"/>
      <c r="K20" s="2"/>
    </row>
    <row r="21" spans="2:11" x14ac:dyDescent="0.25">
      <c r="B21" s="5" t="s">
        <v>79</v>
      </c>
      <c r="C21" s="3" t="s">
        <v>25</v>
      </c>
      <c r="D21" s="2"/>
      <c r="E21" s="2"/>
      <c r="F21" s="2"/>
      <c r="G21" s="2"/>
      <c r="H21" s="2"/>
      <c r="I21" s="2"/>
      <c r="J21" s="2"/>
      <c r="K21" s="2"/>
    </row>
    <row r="22" spans="2:11" x14ac:dyDescent="0.25">
      <c r="B22" s="5" t="s">
        <v>80</v>
      </c>
      <c r="C22" s="3" t="s">
        <v>26</v>
      </c>
      <c r="D22" s="2">
        <v>1</v>
      </c>
      <c r="E22" s="2"/>
      <c r="F22" s="2">
        <v>1</v>
      </c>
      <c r="G22" s="2"/>
      <c r="H22" s="2">
        <v>1</v>
      </c>
      <c r="I22" s="2">
        <v>4</v>
      </c>
      <c r="J22" s="2"/>
      <c r="K22" s="2"/>
    </row>
    <row r="23" spans="2:11" ht="30" x14ac:dyDescent="0.25">
      <c r="B23" s="5" t="s">
        <v>81</v>
      </c>
      <c r="C23" s="3" t="s">
        <v>27</v>
      </c>
      <c r="D23" s="2"/>
      <c r="E23" s="2"/>
      <c r="F23" s="2"/>
      <c r="G23" s="2"/>
      <c r="H23" s="2"/>
      <c r="I23" s="2"/>
      <c r="J23" s="2"/>
      <c r="K23" s="2"/>
    </row>
    <row r="24" spans="2:11" ht="30" x14ac:dyDescent="0.25">
      <c r="B24" s="5" t="s">
        <v>82</v>
      </c>
      <c r="C24" s="3" t="s">
        <v>28</v>
      </c>
      <c r="D24" s="2"/>
      <c r="E24" s="2"/>
      <c r="F24" s="2"/>
      <c r="G24" s="2"/>
      <c r="H24" s="2"/>
      <c r="I24" s="2"/>
      <c r="J24" s="2"/>
      <c r="K24" s="2"/>
    </row>
    <row r="25" spans="2:11" ht="30" x14ac:dyDescent="0.25">
      <c r="B25" s="5" t="s">
        <v>83</v>
      </c>
      <c r="C25" s="3" t="s">
        <v>29</v>
      </c>
      <c r="D25" s="2"/>
      <c r="E25" s="2"/>
      <c r="F25" s="2"/>
      <c r="G25" s="2"/>
      <c r="H25" s="2"/>
      <c r="I25" s="2"/>
      <c r="J25" s="2"/>
      <c r="K25" s="2"/>
    </row>
    <row r="26" spans="2:11" ht="30" x14ac:dyDescent="0.25">
      <c r="B26" s="5" t="s">
        <v>84</v>
      </c>
      <c r="C26" s="3" t="s">
        <v>30</v>
      </c>
      <c r="D26" s="2"/>
      <c r="E26" s="2"/>
      <c r="F26" s="2"/>
      <c r="G26" s="2"/>
      <c r="H26" s="2"/>
      <c r="I26" s="2"/>
      <c r="J26" s="2"/>
      <c r="K26" s="2"/>
    </row>
    <row r="27" spans="2:11" x14ac:dyDescent="0.25">
      <c r="B27" s="5" t="s">
        <v>85</v>
      </c>
      <c r="C27" s="3" t="s">
        <v>18</v>
      </c>
      <c r="D27" s="2">
        <v>3</v>
      </c>
      <c r="E27" s="2"/>
      <c r="F27" s="2">
        <v>3</v>
      </c>
      <c r="G27" s="2">
        <v>1</v>
      </c>
      <c r="H27" s="2">
        <v>2</v>
      </c>
      <c r="I27" s="2">
        <v>18</v>
      </c>
      <c r="J27" s="2"/>
      <c r="K27" s="2"/>
    </row>
    <row r="28" spans="2:11" x14ac:dyDescent="0.25">
      <c r="B28" s="11">
        <v>3</v>
      </c>
      <c r="C28" s="12" t="s">
        <v>31</v>
      </c>
      <c r="D28" s="13">
        <f>SUM(D29:D31)</f>
        <v>9</v>
      </c>
      <c r="E28" s="13">
        <f t="shared" ref="E28:K28" si="2">SUM(E29:E31)</f>
        <v>0</v>
      </c>
      <c r="F28" s="13">
        <f t="shared" si="2"/>
        <v>9</v>
      </c>
      <c r="G28" s="13">
        <f t="shared" si="2"/>
        <v>5</v>
      </c>
      <c r="H28" s="13">
        <f t="shared" si="2"/>
        <v>4</v>
      </c>
      <c r="I28" s="13">
        <f t="shared" si="2"/>
        <v>38</v>
      </c>
      <c r="J28" s="13">
        <f t="shared" si="2"/>
        <v>30</v>
      </c>
      <c r="K28" s="13">
        <f t="shared" si="2"/>
        <v>0</v>
      </c>
    </row>
    <row r="29" spans="2:11" x14ac:dyDescent="0.25">
      <c r="B29" s="5" t="s">
        <v>86</v>
      </c>
      <c r="C29" s="3" t="s">
        <v>32</v>
      </c>
      <c r="D29" s="2">
        <v>5</v>
      </c>
      <c r="E29" s="2"/>
      <c r="F29" s="2">
        <v>4</v>
      </c>
      <c r="G29" s="2">
        <v>4</v>
      </c>
      <c r="H29" s="2"/>
      <c r="I29" s="2">
        <v>13</v>
      </c>
      <c r="J29" s="2">
        <v>13</v>
      </c>
      <c r="K29" s="2"/>
    </row>
    <row r="30" spans="2:11" ht="30.75" customHeight="1" x14ac:dyDescent="0.25">
      <c r="B30" s="5" t="s">
        <v>87</v>
      </c>
      <c r="C30" s="3" t="s">
        <v>33</v>
      </c>
      <c r="D30" s="2">
        <v>4</v>
      </c>
      <c r="E30" s="2"/>
      <c r="F30" s="2">
        <v>5</v>
      </c>
      <c r="G30" s="2">
        <v>1</v>
      </c>
      <c r="H30" s="2">
        <v>4</v>
      </c>
      <c r="I30" s="2">
        <v>23</v>
      </c>
      <c r="J30" s="2">
        <v>13</v>
      </c>
      <c r="K30" s="2"/>
    </row>
    <row r="31" spans="2:11" x14ac:dyDescent="0.25">
      <c r="B31" s="5" t="s">
        <v>88</v>
      </c>
      <c r="C31" s="3" t="s">
        <v>18</v>
      </c>
      <c r="D31" s="2"/>
      <c r="E31" s="2"/>
      <c r="F31" s="2"/>
      <c r="G31" s="2"/>
      <c r="H31" s="2"/>
      <c r="I31" s="2">
        <v>2</v>
      </c>
      <c r="J31" s="2">
        <v>4</v>
      </c>
      <c r="K31" s="2"/>
    </row>
    <row r="32" spans="2:11" ht="30" x14ac:dyDescent="0.25">
      <c r="B32" s="11">
        <v>4</v>
      </c>
      <c r="C32" s="12" t="s">
        <v>34</v>
      </c>
      <c r="D32" s="13">
        <f>SUM(D33:D39)</f>
        <v>3</v>
      </c>
      <c r="E32" s="13">
        <f t="shared" ref="E32:K32" si="3">SUM(E33:E39)</f>
        <v>0</v>
      </c>
      <c r="F32" s="13">
        <f t="shared" si="3"/>
        <v>3</v>
      </c>
      <c r="G32" s="13">
        <f t="shared" si="3"/>
        <v>0</v>
      </c>
      <c r="H32" s="13">
        <f t="shared" si="3"/>
        <v>3</v>
      </c>
      <c r="I32" s="13">
        <f t="shared" si="3"/>
        <v>8</v>
      </c>
      <c r="J32" s="13">
        <f t="shared" si="3"/>
        <v>0</v>
      </c>
      <c r="K32" s="13">
        <f t="shared" si="3"/>
        <v>0</v>
      </c>
    </row>
    <row r="33" spans="2:11" x14ac:dyDescent="0.25">
      <c r="B33" s="5" t="s">
        <v>89</v>
      </c>
      <c r="C33" s="3" t="s">
        <v>35</v>
      </c>
      <c r="D33" s="2"/>
      <c r="E33" s="2"/>
      <c r="F33" s="2"/>
      <c r="G33" s="2"/>
      <c r="H33" s="2"/>
      <c r="I33" s="2"/>
      <c r="J33" s="2"/>
      <c r="K33" s="2"/>
    </row>
    <row r="34" spans="2:11" x14ac:dyDescent="0.25">
      <c r="B34" s="5" t="s">
        <v>90</v>
      </c>
      <c r="C34" s="3" t="s">
        <v>36</v>
      </c>
      <c r="D34" s="2">
        <v>1</v>
      </c>
      <c r="E34" s="2"/>
      <c r="F34" s="2">
        <v>1</v>
      </c>
      <c r="G34" s="2"/>
      <c r="H34" s="2">
        <v>1</v>
      </c>
      <c r="I34" s="2">
        <v>4</v>
      </c>
      <c r="J34" s="2"/>
      <c r="K34" s="2"/>
    </row>
    <row r="35" spans="2:11" ht="31.5" customHeight="1" x14ac:dyDescent="0.25">
      <c r="B35" s="5" t="s">
        <v>91</v>
      </c>
      <c r="C35" s="3" t="s">
        <v>37</v>
      </c>
      <c r="D35" s="2"/>
      <c r="E35" s="2"/>
      <c r="F35" s="2"/>
      <c r="G35" s="2"/>
      <c r="H35" s="2"/>
      <c r="I35" s="2"/>
      <c r="J35" s="2"/>
      <c r="K35" s="2"/>
    </row>
    <row r="36" spans="2:11" x14ac:dyDescent="0.25">
      <c r="B36" s="5" t="s">
        <v>92</v>
      </c>
      <c r="C36" s="3" t="s">
        <v>38</v>
      </c>
      <c r="D36" s="2">
        <v>1</v>
      </c>
      <c r="E36" s="2"/>
      <c r="F36" s="2">
        <v>1</v>
      </c>
      <c r="G36" s="2"/>
      <c r="H36" s="2">
        <v>1</v>
      </c>
      <c r="I36" s="2">
        <v>1</v>
      </c>
      <c r="J36" s="2"/>
      <c r="K36" s="2"/>
    </row>
    <row r="37" spans="2:11" ht="15" customHeight="1" x14ac:dyDescent="0.25">
      <c r="B37" s="5" t="s">
        <v>93</v>
      </c>
      <c r="C37" s="3" t="s">
        <v>39</v>
      </c>
      <c r="D37" s="2"/>
      <c r="E37" s="2"/>
      <c r="F37" s="2"/>
      <c r="G37" s="2"/>
      <c r="H37" s="2"/>
      <c r="I37" s="2"/>
      <c r="J37" s="2"/>
      <c r="K37" s="2"/>
    </row>
    <row r="38" spans="2:11" x14ac:dyDescent="0.25">
      <c r="B38" s="5" t="s">
        <v>94</v>
      </c>
      <c r="C38" s="3" t="s">
        <v>40</v>
      </c>
      <c r="D38" s="2"/>
      <c r="E38" s="2"/>
      <c r="F38" s="2"/>
      <c r="G38" s="2"/>
      <c r="H38" s="2"/>
      <c r="I38" s="2"/>
      <c r="J38" s="2"/>
      <c r="K38" s="2"/>
    </row>
    <row r="39" spans="2:11" x14ac:dyDescent="0.25">
      <c r="B39" s="5" t="s">
        <v>95</v>
      </c>
      <c r="C39" s="3" t="s">
        <v>18</v>
      </c>
      <c r="D39" s="2">
        <v>1</v>
      </c>
      <c r="E39" s="2"/>
      <c r="F39" s="2">
        <v>1</v>
      </c>
      <c r="G39" s="2"/>
      <c r="H39" s="2">
        <v>1</v>
      </c>
      <c r="I39" s="2">
        <v>3</v>
      </c>
      <c r="J39" s="2"/>
      <c r="K39" s="2"/>
    </row>
    <row r="40" spans="2:11" ht="44.25" customHeight="1" x14ac:dyDescent="0.25">
      <c r="B40" s="11">
        <v>5</v>
      </c>
      <c r="C40" s="12" t="s">
        <v>41</v>
      </c>
      <c r="D40" s="13">
        <f>SUM(D41:D42)</f>
        <v>0</v>
      </c>
      <c r="E40" s="13">
        <f t="shared" ref="E40:K40" si="4">SUM(E41:E42)</f>
        <v>0</v>
      </c>
      <c r="F40" s="13">
        <f t="shared" si="4"/>
        <v>0</v>
      </c>
      <c r="G40" s="13">
        <f t="shared" si="4"/>
        <v>0</v>
      </c>
      <c r="H40" s="13">
        <f t="shared" si="4"/>
        <v>0</v>
      </c>
      <c r="I40" s="13">
        <f t="shared" si="4"/>
        <v>0</v>
      </c>
      <c r="J40" s="13">
        <f t="shared" si="4"/>
        <v>0</v>
      </c>
      <c r="K40" s="13">
        <f t="shared" si="4"/>
        <v>0</v>
      </c>
    </row>
    <row r="41" spans="2:11" ht="30" x14ac:dyDescent="0.25">
      <c r="B41" s="5" t="s">
        <v>96</v>
      </c>
      <c r="C41" s="3" t="s">
        <v>42</v>
      </c>
      <c r="D41" s="2"/>
      <c r="E41" s="2"/>
      <c r="F41" s="2"/>
      <c r="G41" s="2"/>
      <c r="H41" s="2"/>
      <c r="I41" s="2"/>
      <c r="J41" s="2"/>
      <c r="K41" s="2"/>
    </row>
    <row r="42" spans="2:11" ht="45" x14ac:dyDescent="0.25">
      <c r="B42" s="5" t="s">
        <v>97</v>
      </c>
      <c r="C42" s="3" t="s">
        <v>43</v>
      </c>
      <c r="D42" s="2"/>
      <c r="E42" s="2"/>
      <c r="F42" s="2"/>
      <c r="G42" s="2"/>
      <c r="H42" s="2"/>
      <c r="I42" s="2"/>
      <c r="J42" s="2"/>
      <c r="K42" s="2"/>
    </row>
    <row r="43" spans="2:11" ht="30" x14ac:dyDescent="0.25">
      <c r="B43" s="11">
        <v>6</v>
      </c>
      <c r="C43" s="12" t="s">
        <v>44</v>
      </c>
      <c r="D43" s="13">
        <f>SUM(D44:D46)</f>
        <v>3</v>
      </c>
      <c r="E43" s="13">
        <f t="shared" ref="E43:K43" si="5">SUM(E44:E46)</f>
        <v>0</v>
      </c>
      <c r="F43" s="13">
        <f t="shared" si="5"/>
        <v>3</v>
      </c>
      <c r="G43" s="13">
        <f t="shared" si="5"/>
        <v>0</v>
      </c>
      <c r="H43" s="13">
        <f t="shared" si="5"/>
        <v>3</v>
      </c>
      <c r="I43" s="13">
        <f t="shared" si="5"/>
        <v>38</v>
      </c>
      <c r="J43" s="13">
        <f t="shared" si="5"/>
        <v>10</v>
      </c>
      <c r="K43" s="13">
        <f t="shared" si="5"/>
        <v>1</v>
      </c>
    </row>
    <row r="44" spans="2:11" ht="15" customHeight="1" x14ac:dyDescent="0.25">
      <c r="B44" s="5" t="s">
        <v>98</v>
      </c>
      <c r="C44" s="3" t="s">
        <v>45</v>
      </c>
      <c r="D44" s="2">
        <v>3</v>
      </c>
      <c r="E44" s="2"/>
      <c r="F44" s="2">
        <v>3</v>
      </c>
      <c r="G44" s="2"/>
      <c r="H44" s="2">
        <v>3</v>
      </c>
      <c r="I44" s="2">
        <v>38</v>
      </c>
      <c r="J44" s="2">
        <v>10</v>
      </c>
      <c r="K44" s="2">
        <v>1</v>
      </c>
    </row>
    <row r="45" spans="2:11" x14ac:dyDescent="0.25">
      <c r="B45" s="5" t="s">
        <v>99</v>
      </c>
      <c r="C45" s="3" t="s">
        <v>46</v>
      </c>
      <c r="D45" s="2"/>
      <c r="E45" s="2"/>
      <c r="F45" s="2"/>
      <c r="G45" s="2"/>
      <c r="H45" s="2"/>
      <c r="I45" s="2"/>
      <c r="J45" s="2"/>
      <c r="K45" s="2"/>
    </row>
    <row r="46" spans="2:11" x14ac:dyDescent="0.25">
      <c r="B46" s="5" t="s">
        <v>100</v>
      </c>
      <c r="C46" s="3" t="s">
        <v>47</v>
      </c>
      <c r="D46" s="2"/>
      <c r="E46" s="2"/>
      <c r="F46" s="2"/>
      <c r="G46" s="2"/>
      <c r="H46" s="2"/>
      <c r="I46" s="2"/>
      <c r="J46" s="2"/>
      <c r="K46" s="2"/>
    </row>
    <row r="47" spans="2:11" ht="30" x14ac:dyDescent="0.25">
      <c r="B47" s="11">
        <v>7</v>
      </c>
      <c r="C47" s="12" t="s">
        <v>48</v>
      </c>
      <c r="D47" s="13">
        <f>SUM(D48:D52)</f>
        <v>0</v>
      </c>
      <c r="E47" s="13">
        <f t="shared" ref="E47:K47" si="6">SUM(E48:E52)</f>
        <v>0</v>
      </c>
      <c r="F47" s="13">
        <f t="shared" si="6"/>
        <v>0</v>
      </c>
      <c r="G47" s="13">
        <f t="shared" si="6"/>
        <v>0</v>
      </c>
      <c r="H47" s="13">
        <f t="shared" si="6"/>
        <v>0</v>
      </c>
      <c r="I47" s="13">
        <f t="shared" si="6"/>
        <v>0</v>
      </c>
      <c r="J47" s="13">
        <f t="shared" si="6"/>
        <v>0</v>
      </c>
      <c r="K47" s="13">
        <f t="shared" si="6"/>
        <v>0</v>
      </c>
    </row>
    <row r="48" spans="2:11" ht="30" x14ac:dyDescent="0.25">
      <c r="B48" s="5" t="s">
        <v>101</v>
      </c>
      <c r="C48" s="3" t="s">
        <v>49</v>
      </c>
      <c r="D48" s="2"/>
      <c r="E48" s="2"/>
      <c r="F48" s="2"/>
      <c r="G48" s="2"/>
      <c r="H48" s="2"/>
      <c r="I48" s="2"/>
      <c r="J48" s="2"/>
      <c r="K48" s="2"/>
    </row>
    <row r="49" spans="2:11" x14ac:dyDescent="0.25">
      <c r="B49" s="5" t="s">
        <v>102</v>
      </c>
      <c r="C49" s="3" t="s">
        <v>50</v>
      </c>
      <c r="D49" s="2"/>
      <c r="E49" s="2"/>
      <c r="F49" s="2"/>
      <c r="G49" s="2"/>
      <c r="H49" s="2"/>
      <c r="I49" s="2"/>
      <c r="J49" s="2"/>
      <c r="K49" s="2"/>
    </row>
    <row r="50" spans="2:11" ht="43.5" customHeight="1" x14ac:dyDescent="0.25">
      <c r="B50" s="5" t="s">
        <v>103</v>
      </c>
      <c r="C50" s="3" t="s">
        <v>51</v>
      </c>
      <c r="D50" s="2"/>
      <c r="E50" s="2"/>
      <c r="F50" s="2"/>
      <c r="G50" s="2"/>
      <c r="H50" s="2"/>
      <c r="I50" s="2"/>
      <c r="J50" s="2"/>
      <c r="K50" s="2"/>
    </row>
    <row r="51" spans="2:11" ht="60" x14ac:dyDescent="0.25">
      <c r="B51" s="5" t="s">
        <v>104</v>
      </c>
      <c r="C51" s="3" t="s">
        <v>52</v>
      </c>
      <c r="D51" s="2"/>
      <c r="E51" s="2"/>
      <c r="F51" s="2"/>
      <c r="G51" s="2"/>
      <c r="H51" s="2"/>
      <c r="I51" s="2"/>
      <c r="J51" s="2"/>
      <c r="K51" s="2"/>
    </row>
    <row r="52" spans="2:11" x14ac:dyDescent="0.25">
      <c r="B52" s="5" t="s">
        <v>105</v>
      </c>
      <c r="C52" s="3" t="s">
        <v>18</v>
      </c>
      <c r="D52" s="2"/>
      <c r="E52" s="2"/>
      <c r="F52" s="2"/>
      <c r="G52" s="2"/>
      <c r="H52" s="2"/>
      <c r="I52" s="2"/>
      <c r="J52" s="2"/>
      <c r="K52" s="2"/>
    </row>
    <row r="53" spans="2:11" ht="30" x14ac:dyDescent="0.25">
      <c r="B53" s="11">
        <v>8</v>
      </c>
      <c r="C53" s="12" t="s">
        <v>53</v>
      </c>
      <c r="D53" s="13">
        <f>SUM(D54:D57)</f>
        <v>0</v>
      </c>
      <c r="E53" s="13">
        <f t="shared" ref="E53:K53" si="7">SUM(E54:E57)</f>
        <v>0</v>
      </c>
      <c r="F53" s="13">
        <f t="shared" si="7"/>
        <v>0</v>
      </c>
      <c r="G53" s="13">
        <f t="shared" si="7"/>
        <v>0</v>
      </c>
      <c r="H53" s="13">
        <f t="shared" si="7"/>
        <v>0</v>
      </c>
      <c r="I53" s="13">
        <f t="shared" si="7"/>
        <v>0</v>
      </c>
      <c r="J53" s="13">
        <f t="shared" si="7"/>
        <v>0</v>
      </c>
      <c r="K53" s="13">
        <f t="shared" si="7"/>
        <v>0</v>
      </c>
    </row>
    <row r="54" spans="2:11" x14ac:dyDescent="0.25">
      <c r="B54" s="5" t="s">
        <v>106</v>
      </c>
      <c r="C54" s="3" t="s">
        <v>54</v>
      </c>
      <c r="D54" s="2"/>
      <c r="E54" s="2"/>
      <c r="F54" s="2"/>
      <c r="G54" s="2"/>
      <c r="H54" s="2"/>
      <c r="I54" s="2"/>
      <c r="J54" s="2"/>
      <c r="K54" s="2"/>
    </row>
    <row r="55" spans="2:11" x14ac:dyDescent="0.25">
      <c r="B55" s="5" t="s">
        <v>107</v>
      </c>
      <c r="C55" s="3" t="s">
        <v>55</v>
      </c>
      <c r="D55" s="2"/>
      <c r="E55" s="2"/>
      <c r="F55" s="2"/>
      <c r="G55" s="2"/>
      <c r="H55" s="2"/>
      <c r="I55" s="2"/>
      <c r="J55" s="2"/>
      <c r="K55" s="2"/>
    </row>
    <row r="56" spans="2:11" ht="41.25" customHeight="1" x14ac:dyDescent="0.25">
      <c r="B56" s="5" t="s">
        <v>108</v>
      </c>
      <c r="C56" s="3" t="s">
        <v>56</v>
      </c>
      <c r="D56" s="2"/>
      <c r="E56" s="2"/>
      <c r="F56" s="2"/>
      <c r="G56" s="2"/>
      <c r="H56" s="2"/>
      <c r="I56" s="2"/>
      <c r="J56" s="2"/>
      <c r="K56" s="2"/>
    </row>
    <row r="57" spans="2:11" x14ac:dyDescent="0.25">
      <c r="B57" s="5" t="s">
        <v>109</v>
      </c>
      <c r="C57" s="3" t="s">
        <v>18</v>
      </c>
      <c r="D57" s="2"/>
      <c r="E57" s="2"/>
      <c r="F57" s="2"/>
      <c r="G57" s="2"/>
      <c r="H57" s="2"/>
      <c r="I57" s="2"/>
      <c r="J57" s="2"/>
      <c r="K57" s="2"/>
    </row>
    <row r="58" spans="2:11" ht="30" x14ac:dyDescent="0.25">
      <c r="B58" s="11">
        <v>9</v>
      </c>
      <c r="C58" s="12" t="s">
        <v>57</v>
      </c>
      <c r="D58" s="13"/>
      <c r="E58" s="13"/>
      <c r="F58" s="13"/>
      <c r="G58" s="13"/>
      <c r="H58" s="13"/>
      <c r="I58" s="13"/>
      <c r="J58" s="13"/>
      <c r="K58" s="13"/>
    </row>
    <row r="59" spans="2:11" x14ac:dyDescent="0.25">
      <c r="B59" s="11">
        <v>10</v>
      </c>
      <c r="C59" s="12" t="s">
        <v>58</v>
      </c>
      <c r="D59" s="13">
        <f>SUM(D60:D62)</f>
        <v>1</v>
      </c>
      <c r="E59" s="13">
        <f t="shared" ref="E59:K59" si="8">SUM(E60:E62)</f>
        <v>0</v>
      </c>
      <c r="F59" s="13">
        <f t="shared" si="8"/>
        <v>1</v>
      </c>
      <c r="G59" s="13">
        <f t="shared" si="8"/>
        <v>0</v>
      </c>
      <c r="H59" s="13">
        <f t="shared" si="8"/>
        <v>1</v>
      </c>
      <c r="I59" s="13">
        <f t="shared" si="8"/>
        <v>0</v>
      </c>
      <c r="J59" s="13">
        <f t="shared" si="8"/>
        <v>0</v>
      </c>
      <c r="K59" s="13">
        <f t="shared" si="8"/>
        <v>0</v>
      </c>
    </row>
    <row r="60" spans="2:11" ht="18" customHeight="1" x14ac:dyDescent="0.25">
      <c r="B60" s="5" t="s">
        <v>110</v>
      </c>
      <c r="C60" s="3" t="s">
        <v>59</v>
      </c>
      <c r="D60" s="2">
        <v>1</v>
      </c>
      <c r="E60" s="2"/>
      <c r="F60" s="2">
        <v>1</v>
      </c>
      <c r="G60" s="2"/>
      <c r="H60" s="2">
        <v>1</v>
      </c>
      <c r="I60" s="2"/>
      <c r="J60" s="2"/>
      <c r="K60" s="2"/>
    </row>
    <row r="61" spans="2:11" ht="45" x14ac:dyDescent="0.25">
      <c r="B61" s="5" t="s">
        <v>111</v>
      </c>
      <c r="C61" s="3" t="s">
        <v>60</v>
      </c>
      <c r="D61" s="2"/>
      <c r="E61" s="2"/>
      <c r="F61" s="2"/>
      <c r="G61" s="2"/>
      <c r="H61" s="2"/>
      <c r="I61" s="2"/>
      <c r="J61" s="2"/>
      <c r="K61" s="2"/>
    </row>
    <row r="62" spans="2:11" ht="45" customHeight="1" x14ac:dyDescent="0.25">
      <c r="B62" s="5" t="s">
        <v>112</v>
      </c>
      <c r="C62" s="3" t="s">
        <v>61</v>
      </c>
      <c r="D62" s="2"/>
      <c r="E62" s="2"/>
      <c r="F62" s="2"/>
      <c r="G62" s="2"/>
      <c r="H62" s="2"/>
      <c r="I62" s="2"/>
      <c r="J62" s="2"/>
      <c r="K62" s="2"/>
    </row>
    <row r="63" spans="2:11" ht="30" x14ac:dyDescent="0.25">
      <c r="B63" s="11">
        <v>11</v>
      </c>
      <c r="C63" s="12" t="s">
        <v>62</v>
      </c>
      <c r="D63" s="13"/>
      <c r="E63" s="13"/>
      <c r="F63" s="13"/>
      <c r="G63" s="13"/>
      <c r="H63" s="13"/>
      <c r="I63" s="13">
        <v>13</v>
      </c>
      <c r="J63" s="13">
        <v>1</v>
      </c>
      <c r="K63" s="13"/>
    </row>
    <row r="64" spans="2:11" ht="45" x14ac:dyDescent="0.25">
      <c r="B64" s="11">
        <v>12</v>
      </c>
      <c r="C64" s="12" t="s">
        <v>63</v>
      </c>
      <c r="D64" s="13">
        <v>3</v>
      </c>
      <c r="E64" s="13"/>
      <c r="F64" s="13">
        <v>3</v>
      </c>
      <c r="G64" s="13"/>
      <c r="H64" s="13">
        <v>3</v>
      </c>
      <c r="I64" s="13"/>
      <c r="J64" s="13"/>
      <c r="K64" s="13"/>
    </row>
    <row r="65" spans="2:11" x14ac:dyDescent="0.25">
      <c r="B65" s="11">
        <v>13</v>
      </c>
      <c r="C65" s="12" t="s">
        <v>64</v>
      </c>
      <c r="D65" s="13">
        <v>1</v>
      </c>
      <c r="E65" s="13"/>
      <c r="F65" s="13"/>
      <c r="G65" s="13"/>
      <c r="H65" s="13"/>
      <c r="I65" s="13">
        <v>7</v>
      </c>
      <c r="J65" s="13">
        <v>1</v>
      </c>
      <c r="K65" s="13"/>
    </row>
    <row r="66" spans="2:11" x14ac:dyDescent="0.25">
      <c r="B66" s="11">
        <v>14</v>
      </c>
      <c r="C66" s="12" t="s">
        <v>65</v>
      </c>
      <c r="D66" s="13">
        <v>2</v>
      </c>
      <c r="E66" s="13"/>
      <c r="F66" s="13">
        <v>1</v>
      </c>
      <c r="G66" s="13"/>
      <c r="H66" s="13">
        <v>1</v>
      </c>
      <c r="I66" s="13">
        <v>10</v>
      </c>
      <c r="J66" s="13">
        <v>2</v>
      </c>
      <c r="K66" s="13"/>
    </row>
    <row r="67" spans="2:11" ht="45" x14ac:dyDescent="0.25">
      <c r="B67" s="11">
        <v>15</v>
      </c>
      <c r="C67" s="12" t="s">
        <v>66</v>
      </c>
      <c r="D67" s="13"/>
      <c r="E67" s="13"/>
      <c r="F67" s="13"/>
      <c r="G67" s="13"/>
      <c r="H67" s="13"/>
      <c r="I67" s="13"/>
      <c r="J67" s="13"/>
      <c r="K67" s="13"/>
    </row>
    <row r="68" spans="2:11" x14ac:dyDescent="0.25">
      <c r="B68" s="11">
        <v>16</v>
      </c>
      <c r="C68" s="12" t="s">
        <v>18</v>
      </c>
      <c r="D68" s="13"/>
      <c r="E68" s="13"/>
      <c r="F68" s="13"/>
      <c r="G68" s="13"/>
      <c r="H68" s="13"/>
      <c r="I68" s="13"/>
      <c r="J68" s="13"/>
      <c r="K68" s="13"/>
    </row>
    <row r="69" spans="2:11" x14ac:dyDescent="0.25">
      <c r="B69" s="4"/>
      <c r="C69" s="7" t="s">
        <v>67</v>
      </c>
      <c r="D69" s="14">
        <f>D68+D67+D66+D65+D64+D63+D59+D58+D53+D47+D43+D40+D32+D28+D15+D8</f>
        <v>29</v>
      </c>
      <c r="E69" s="14">
        <f t="shared" ref="E69:K69" si="9">E68+E67+E66+E65+E64+E63+E59+E58+E53+E47+E43+E40+E32+E28+E15+E8</f>
        <v>0</v>
      </c>
      <c r="F69" s="14">
        <f t="shared" si="9"/>
        <v>27</v>
      </c>
      <c r="G69" s="14">
        <f t="shared" si="9"/>
        <v>6</v>
      </c>
      <c r="H69" s="14">
        <f t="shared" si="9"/>
        <v>21</v>
      </c>
      <c r="I69" s="14">
        <f t="shared" si="9"/>
        <v>152</v>
      </c>
      <c r="J69" s="14">
        <f t="shared" si="9"/>
        <v>47</v>
      </c>
      <c r="K69" s="14">
        <f t="shared" si="9"/>
        <v>1</v>
      </c>
    </row>
  </sheetData>
  <mergeCells count="14">
    <mergeCell ref="B4:B6"/>
    <mergeCell ref="F4:F6"/>
    <mergeCell ref="G5:G6"/>
    <mergeCell ref="H5:H6"/>
    <mergeCell ref="G4:H4"/>
    <mergeCell ref="C4:C6"/>
    <mergeCell ref="I5:I6"/>
    <mergeCell ref="J5:J6"/>
    <mergeCell ref="K5:K6"/>
    <mergeCell ref="D1:G1"/>
    <mergeCell ref="D2:G2"/>
    <mergeCell ref="D4:D6"/>
    <mergeCell ref="E4:E6"/>
    <mergeCell ref="I4:K4"/>
  </mergeCells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76F73DF8666D04882027129A5E2C9EC" ma:contentTypeVersion="12" ma:contentTypeDescription="Створення нового документа." ma:contentTypeScope="" ma:versionID="2c388784317ae51e74cac486574e74be">
  <xsd:schema xmlns:xsd="http://www.w3.org/2001/XMLSchema" xmlns:xs="http://www.w3.org/2001/XMLSchema" xmlns:p="http://schemas.microsoft.com/office/2006/metadata/properties" xmlns:ns2="4114b759-5826-47be-9b2b-04ba0b16ab58" xmlns:ns3="c76077d6-cd9d-4b28-9915-880fd444d977" targetNamespace="http://schemas.microsoft.com/office/2006/metadata/properties" ma:root="true" ma:fieldsID="932e6497a5f63b5c5302fb478fc89acf" ns2:_="" ns3:_="">
    <xsd:import namespace="4114b759-5826-47be-9b2b-04ba0b16ab58"/>
    <xsd:import namespace="c76077d6-cd9d-4b28-9915-880fd444d9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4b759-5826-47be-9b2b-04ba0b16a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f1b842df-5385-47cf-ac4b-96a0be4d56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077d6-cd9d-4b28-9915-880fd444d97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dc2a7d2-e0e7-487a-a35c-292e066d5470}" ma:internalName="TaxCatchAll" ma:showField="CatchAllData" ma:web="9ec83db4-08db-45a7-99e1-b28a15e709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4b759-5826-47be-9b2b-04ba0b16ab58">
      <Terms xmlns="http://schemas.microsoft.com/office/infopath/2007/PartnerControls"/>
    </lcf76f155ced4ddcb4097134ff3c332f>
    <TaxCatchAll xmlns="c76077d6-cd9d-4b28-9915-880fd444d977" xsi:nil="true"/>
  </documentManagement>
</p:properties>
</file>

<file path=customXml/itemProps1.xml><?xml version="1.0" encoding="utf-8"?>
<ds:datastoreItem xmlns:ds="http://schemas.openxmlformats.org/officeDocument/2006/customXml" ds:itemID="{EE707B3D-4F29-4B54-B3CE-D7AF760C5522}"/>
</file>

<file path=customXml/itemProps2.xml><?xml version="1.0" encoding="utf-8"?>
<ds:datastoreItem xmlns:ds="http://schemas.openxmlformats.org/officeDocument/2006/customXml" ds:itemID="{AF66A47C-B6D2-4631-96F6-418E06E8EBEE}"/>
</file>

<file path=customXml/itemProps3.xml><?xml version="1.0" encoding="utf-8"?>
<ds:datastoreItem xmlns:ds="http://schemas.openxmlformats.org/officeDocument/2006/customXml" ds:itemID="{C9D709B0-2C27-47FE-9821-356FE1BCDB38}"/>
</file>

<file path=docMetadata/LabelInfo.xml><?xml version="1.0" encoding="utf-8"?>
<clbl:labelList xmlns:clbl="http://schemas.microsoft.com/office/2020/mipLabelMetadata">
  <clbl:label id="{468254ae-9aad-46c9-a2a0-70ae5657050e}" enabled="0" method="" siteId="{468254ae-9aad-46c9-a2a0-70ae5657050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DTEK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Grichanenko Oleksii</dc:creator>
  <cp:lastModifiedBy>Goretska Tetiana</cp:lastModifiedBy>
  <dcterms:created xsi:type="dcterms:W3CDTF">2025-05-20T05:32:42Z</dcterms:created>
  <dcterms:modified xsi:type="dcterms:W3CDTF">2025-07-17T11:06:56Z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0x010100876F73DF8666D04882027129A5E2C9EC</vt:lpwstr>
  </property>
</Properties>
</file>